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880" windowHeight="6585" activeTab="0"/>
  </bookViews>
  <sheets>
    <sheet name="Deckload Weights" sheetId="1" r:id="rId1"/>
    <sheet name="Mainlab Weights" sheetId="2" r:id="rId2"/>
  </sheets>
  <definedNames/>
  <calcPr fullCalcOnLoad="1"/>
</workbook>
</file>

<file path=xl/sharedStrings.xml><?xml version="1.0" encoding="utf-8"?>
<sst xmlns="http://schemas.openxmlformats.org/spreadsheetml/2006/main" count="104" uniqueCount="69">
  <si>
    <t>Piece</t>
  </si>
  <si>
    <t>No.</t>
  </si>
  <si>
    <t>Description of Items</t>
  </si>
  <si>
    <t>Weight</t>
  </si>
  <si>
    <t>Fairlead Plate</t>
  </si>
  <si>
    <t>Global Mooring Arrays</t>
  </si>
  <si>
    <t>Ocean Observatories Inititve (OOI)</t>
  </si>
  <si>
    <t xml:space="preserve">Unit </t>
  </si>
  <si>
    <t>Dimensions</t>
  </si>
  <si>
    <t>in</t>
  </si>
  <si>
    <t>L" x W" X H"</t>
  </si>
  <si>
    <t>Lbs.</t>
  </si>
  <si>
    <t>Support Equipment</t>
  </si>
  <si>
    <t>Air Tugger Winch on Stand</t>
  </si>
  <si>
    <t>Galvanized Anchor Track (1 set)</t>
  </si>
  <si>
    <t>151 x 8 x 9</t>
  </si>
  <si>
    <t>52 x 53 x 10</t>
  </si>
  <si>
    <t>Hydraulic Tensioning Cart</t>
  </si>
  <si>
    <t>240 x 96 x 96</t>
  </si>
  <si>
    <t>28 x 28 x 57</t>
  </si>
  <si>
    <t>67 x 48 x 51</t>
  </si>
  <si>
    <t>28 x 28 x 7</t>
  </si>
  <si>
    <t xml:space="preserve">20 Foot Rigging and Operations Container </t>
  </si>
  <si>
    <t>102 x 102 x 156</t>
  </si>
  <si>
    <t>Electrical Mechanical Potted Chain</t>
  </si>
  <si>
    <t>12 x 12 x 220</t>
  </si>
  <si>
    <t>33 x 32 x 40</t>
  </si>
  <si>
    <t>60 x 60 x 40</t>
  </si>
  <si>
    <t xml:space="preserve">Total Weight </t>
  </si>
  <si>
    <t xml:space="preserve">Assumptions: </t>
  </si>
  <si>
    <t xml:space="preserve">Main Laboratory </t>
  </si>
  <si>
    <t>1 - 12</t>
  </si>
  <si>
    <t>Acoustic Releases - (4 Spare)</t>
  </si>
  <si>
    <t xml:space="preserve">Projected Deckload  </t>
  </si>
  <si>
    <t>TSE Mooring Winch</t>
  </si>
  <si>
    <t>108 x 98 x 72</t>
  </si>
  <si>
    <t>Heavy Lift Anchor Winch</t>
  </si>
  <si>
    <t>48 x 48 x 30</t>
  </si>
  <si>
    <t>Plastic Bin Box with (2) EOM Stretch Hoses</t>
  </si>
  <si>
    <t>Wooden Reel with EOM Cable</t>
  </si>
  <si>
    <t>36 x 36 x 30</t>
  </si>
  <si>
    <t xml:space="preserve">48 x 24 x 24 </t>
  </si>
  <si>
    <t>96 x 48 x 48</t>
  </si>
  <si>
    <t>48 x 48 x 60</t>
  </si>
  <si>
    <t>56 x 44 x 44</t>
  </si>
  <si>
    <t xml:space="preserve">Cast Iron Mooring Anchor </t>
  </si>
  <si>
    <t>Wooden Reel with 5/16" Mooring Cable</t>
  </si>
  <si>
    <t>32 x 32 x 30</t>
  </si>
  <si>
    <t>56 x 45 x 45</t>
  </si>
  <si>
    <t>Plastic Bin Box with (4) EM Stretch Hoses</t>
  </si>
  <si>
    <t>Total Weight (Lbs.)</t>
  </si>
  <si>
    <t>Total Weight (Tons)</t>
  </si>
  <si>
    <t>HLW Power Pack</t>
  </si>
  <si>
    <t>72 x 48 x 50</t>
  </si>
  <si>
    <t>Estimated Weight</t>
  </si>
  <si>
    <t>Benthic Anchor Recovery Frame (BARF) with Mooring Anchor</t>
  </si>
  <si>
    <t>Galvanized Bell Mouth</t>
  </si>
  <si>
    <t xml:space="preserve">Hose Interface Buoyancy (HIB) </t>
  </si>
  <si>
    <t>Surface Buoy</t>
  </si>
  <si>
    <t>64" Syntatctic Sphere on Stand</t>
  </si>
  <si>
    <t>Pressure Hardened Surface Buoy on stand</t>
  </si>
  <si>
    <t xml:space="preserve">Backup Recovery Module (BRB) </t>
  </si>
  <si>
    <t>Central Surface Mooring - CP01CNSM</t>
  </si>
  <si>
    <t>57 x 44 x 44</t>
  </si>
  <si>
    <t>Surface Mooring with Profiler - CP02PMUI</t>
  </si>
  <si>
    <t>24 x 30 x 30"</t>
  </si>
  <si>
    <t>Near Surface Instrument Frame (NSIF)</t>
  </si>
  <si>
    <t>Pioneer 1 Deployment Cruise</t>
  </si>
  <si>
    <t>Surface Mooring with Profiler - CP02PMUO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</si>
</sst>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sz val="10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Geneva"/>
      <family val="0"/>
    </font>
    <font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6" fontId="2" fillId="0" borderId="0" xfId="0" applyNumberFormat="1" applyFont="1" applyFill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6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6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Border="1" applyAlignment="1">
      <alignment/>
    </xf>
    <xf numFmtId="6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Fill="1" applyBorder="1" applyAlignment="1">
      <alignment/>
    </xf>
    <xf numFmtId="6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6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6" fontId="6" fillId="33" borderId="1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6" fontId="2" fillId="0" borderId="18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0.7109375" style="37" customWidth="1"/>
    <col min="2" max="2" width="56.7109375" style="2" customWidth="1"/>
    <col min="3" max="3" width="20.7109375" style="4" customWidth="1"/>
    <col min="4" max="4" width="12.28125" style="4" customWidth="1"/>
    <col min="5" max="7" width="9.140625" style="2" customWidth="1"/>
    <col min="8" max="8" width="17.140625" style="2" customWidth="1"/>
    <col min="9" max="16384" width="9.140625" style="2" customWidth="1"/>
  </cols>
  <sheetData>
    <row r="1" ht="15.75">
      <c r="B1" s="3" t="s">
        <v>6</v>
      </c>
    </row>
    <row r="2" ht="15.75">
      <c r="B2" s="3" t="s">
        <v>67</v>
      </c>
    </row>
    <row r="3" ht="15.75">
      <c r="B3" s="3" t="s">
        <v>33</v>
      </c>
    </row>
    <row r="4" ht="13.5" thickBot="1"/>
    <row r="5" spans="1:4" ht="12.75">
      <c r="A5" s="22" t="s">
        <v>0</v>
      </c>
      <c r="B5" s="23" t="s">
        <v>2</v>
      </c>
      <c r="C5" s="24" t="s">
        <v>7</v>
      </c>
      <c r="D5" s="25" t="s">
        <v>3</v>
      </c>
    </row>
    <row r="6" spans="1:4" ht="12.75">
      <c r="A6" s="8" t="s">
        <v>1</v>
      </c>
      <c r="B6" s="9"/>
      <c r="C6" s="16" t="s">
        <v>8</v>
      </c>
      <c r="D6" s="17" t="s">
        <v>9</v>
      </c>
    </row>
    <row r="7" spans="1:4" ht="12.75">
      <c r="A7" s="8"/>
      <c r="B7" s="9"/>
      <c r="C7" s="16" t="s">
        <v>10</v>
      </c>
      <c r="D7" s="17" t="s">
        <v>11</v>
      </c>
    </row>
    <row r="8" spans="1:4" ht="12.75">
      <c r="A8" s="34"/>
      <c r="B8" s="29" t="s">
        <v>12</v>
      </c>
      <c r="C8" s="35"/>
      <c r="D8" s="36"/>
    </row>
    <row r="9" spans="1:8" ht="12.75">
      <c r="A9" s="8">
        <v>1</v>
      </c>
      <c r="B9" s="15" t="s">
        <v>22</v>
      </c>
      <c r="C9" s="13" t="s">
        <v>18</v>
      </c>
      <c r="D9" s="48">
        <v>12000</v>
      </c>
      <c r="H9" s="5"/>
    </row>
    <row r="10" spans="1:8" ht="12.75">
      <c r="A10" s="8">
        <v>2</v>
      </c>
      <c r="B10" s="9" t="s">
        <v>34</v>
      </c>
      <c r="C10" s="10" t="s">
        <v>35</v>
      </c>
      <c r="D10" s="11">
        <v>7000</v>
      </c>
      <c r="H10" s="5"/>
    </row>
    <row r="11" spans="1:8" ht="12.75">
      <c r="A11" s="8">
        <v>3</v>
      </c>
      <c r="B11" s="9" t="s">
        <v>36</v>
      </c>
      <c r="C11" s="10" t="s">
        <v>37</v>
      </c>
      <c r="D11" s="11">
        <v>8400</v>
      </c>
      <c r="H11" s="5"/>
    </row>
    <row r="12" spans="1:8" ht="12.75">
      <c r="A12" s="8">
        <v>4</v>
      </c>
      <c r="B12" s="9" t="s">
        <v>52</v>
      </c>
      <c r="C12" s="10" t="s">
        <v>53</v>
      </c>
      <c r="D12" s="11">
        <v>3000</v>
      </c>
      <c r="H12" s="5"/>
    </row>
    <row r="13" spans="1:8" ht="12.75">
      <c r="A13" s="8">
        <v>5</v>
      </c>
      <c r="B13" s="9" t="s">
        <v>13</v>
      </c>
      <c r="C13" s="13" t="s">
        <v>19</v>
      </c>
      <c r="D13" s="18">
        <v>520</v>
      </c>
      <c r="H13" s="5"/>
    </row>
    <row r="14" spans="1:8" ht="12.75">
      <c r="A14" s="8">
        <v>6</v>
      </c>
      <c r="B14" s="9" t="s">
        <v>13</v>
      </c>
      <c r="C14" s="13" t="s">
        <v>19</v>
      </c>
      <c r="D14" s="18">
        <v>520</v>
      </c>
      <c r="H14" s="5"/>
    </row>
    <row r="15" spans="1:8" ht="12.75">
      <c r="A15" s="8">
        <v>7</v>
      </c>
      <c r="B15" s="9" t="s">
        <v>13</v>
      </c>
      <c r="C15" s="13" t="s">
        <v>19</v>
      </c>
      <c r="D15" s="18">
        <v>520</v>
      </c>
      <c r="H15" s="5"/>
    </row>
    <row r="16" spans="1:12" ht="12.75">
      <c r="A16" s="8">
        <v>8</v>
      </c>
      <c r="B16" s="9" t="s">
        <v>13</v>
      </c>
      <c r="C16" s="13" t="s">
        <v>19</v>
      </c>
      <c r="D16" s="18">
        <v>520</v>
      </c>
      <c r="L16" s="1"/>
    </row>
    <row r="17" spans="1:4" ht="12.75">
      <c r="A17" s="8">
        <v>9</v>
      </c>
      <c r="B17" s="19" t="s">
        <v>56</v>
      </c>
      <c r="C17" s="20" t="s">
        <v>16</v>
      </c>
      <c r="D17" s="21">
        <v>820</v>
      </c>
    </row>
    <row r="18" spans="1:8" ht="12.75">
      <c r="A18" s="8">
        <v>10</v>
      </c>
      <c r="B18" s="19" t="s">
        <v>14</v>
      </c>
      <c r="C18" s="20" t="s">
        <v>15</v>
      </c>
      <c r="D18" s="21">
        <v>500</v>
      </c>
      <c r="H18" s="5"/>
    </row>
    <row r="19" spans="1:8" ht="12.75">
      <c r="A19" s="8">
        <v>11</v>
      </c>
      <c r="B19" s="9" t="s">
        <v>17</v>
      </c>
      <c r="C19" s="10" t="s">
        <v>20</v>
      </c>
      <c r="D19" s="11">
        <v>690</v>
      </c>
      <c r="H19" s="6"/>
    </row>
    <row r="20" spans="1:8" ht="12.75">
      <c r="A20" s="8">
        <v>12</v>
      </c>
      <c r="B20" s="9" t="s">
        <v>4</v>
      </c>
      <c r="C20" s="13" t="s">
        <v>21</v>
      </c>
      <c r="D20" s="18">
        <v>170</v>
      </c>
      <c r="H20" s="6"/>
    </row>
    <row r="21" spans="1:4" ht="12.75">
      <c r="A21" s="30"/>
      <c r="B21" s="31" t="s">
        <v>62</v>
      </c>
      <c r="C21" s="32"/>
      <c r="D21" s="33"/>
    </row>
    <row r="22" spans="1:4" ht="12.75">
      <c r="A22" s="26">
        <v>14</v>
      </c>
      <c r="B22" s="15" t="s">
        <v>58</v>
      </c>
      <c r="C22" s="27" t="s">
        <v>23</v>
      </c>
      <c r="D22" s="48">
        <v>10000</v>
      </c>
    </row>
    <row r="23" spans="1:4" ht="12.75">
      <c r="A23" s="26">
        <v>15</v>
      </c>
      <c r="B23" s="15" t="s">
        <v>24</v>
      </c>
      <c r="C23" s="13" t="s">
        <v>25</v>
      </c>
      <c r="D23" s="18">
        <v>500</v>
      </c>
    </row>
    <row r="24" spans="1:4" ht="12.75">
      <c r="A24" s="26">
        <v>16</v>
      </c>
      <c r="B24" s="15" t="s">
        <v>66</v>
      </c>
      <c r="C24" s="13" t="s">
        <v>41</v>
      </c>
      <c r="D24" s="18">
        <v>300</v>
      </c>
    </row>
    <row r="25" spans="1:4" ht="12.75">
      <c r="A25" s="26">
        <v>17</v>
      </c>
      <c r="B25" s="15" t="s">
        <v>39</v>
      </c>
      <c r="C25" s="13" t="s">
        <v>40</v>
      </c>
      <c r="D25" s="18">
        <v>400</v>
      </c>
    </row>
    <row r="26" spans="1:4" ht="12.75">
      <c r="A26" s="26">
        <v>18</v>
      </c>
      <c r="B26" s="28" t="s">
        <v>38</v>
      </c>
      <c r="C26" s="27" t="s">
        <v>48</v>
      </c>
      <c r="D26" s="18">
        <v>900</v>
      </c>
    </row>
    <row r="27" spans="1:4" ht="12.75">
      <c r="A27" s="26">
        <v>19</v>
      </c>
      <c r="B27" s="28" t="s">
        <v>57</v>
      </c>
      <c r="C27" s="51" t="s">
        <v>65</v>
      </c>
      <c r="D27" s="52">
        <v>300</v>
      </c>
    </row>
    <row r="28" spans="1:4" ht="12.75">
      <c r="A28" s="26">
        <v>20</v>
      </c>
      <c r="B28" s="28" t="s">
        <v>57</v>
      </c>
      <c r="C28" s="51" t="s">
        <v>65</v>
      </c>
      <c r="D28" s="52">
        <v>300</v>
      </c>
    </row>
    <row r="29" spans="1:4" ht="12.75">
      <c r="A29" s="26">
        <v>22</v>
      </c>
      <c r="B29" s="28" t="s">
        <v>55</v>
      </c>
      <c r="C29" s="27" t="s">
        <v>27</v>
      </c>
      <c r="D29" s="50">
        <v>10700</v>
      </c>
    </row>
    <row r="30" spans="1:4" ht="12.75">
      <c r="A30" s="30"/>
      <c r="B30" s="31" t="s">
        <v>64</v>
      </c>
      <c r="C30" s="32"/>
      <c r="D30" s="33"/>
    </row>
    <row r="31" spans="1:4" ht="12.75">
      <c r="A31" s="26">
        <v>21</v>
      </c>
      <c r="B31" s="15" t="s">
        <v>60</v>
      </c>
      <c r="C31" s="27" t="s">
        <v>42</v>
      </c>
      <c r="D31" s="18">
        <v>800</v>
      </c>
    </row>
    <row r="32" spans="1:4" ht="12.75">
      <c r="A32" s="26">
        <v>22</v>
      </c>
      <c r="B32" s="15" t="s">
        <v>59</v>
      </c>
      <c r="C32" s="27" t="s">
        <v>43</v>
      </c>
      <c r="D32" s="18">
        <v>2580</v>
      </c>
    </row>
    <row r="33" spans="1:4" ht="12.75">
      <c r="A33" s="26">
        <v>23</v>
      </c>
      <c r="B33" s="15" t="s">
        <v>49</v>
      </c>
      <c r="C33" s="27" t="s">
        <v>48</v>
      </c>
      <c r="D33" s="18">
        <v>600</v>
      </c>
    </row>
    <row r="34" spans="1:4" ht="12.75">
      <c r="A34" s="26">
        <v>24</v>
      </c>
      <c r="B34" s="15" t="s">
        <v>46</v>
      </c>
      <c r="C34" s="27" t="s">
        <v>47</v>
      </c>
      <c r="D34" s="18">
        <v>380</v>
      </c>
    </row>
    <row r="35" spans="1:4" ht="12.75">
      <c r="A35" s="26">
        <v>25</v>
      </c>
      <c r="B35" s="15" t="s">
        <v>61</v>
      </c>
      <c r="C35" s="13" t="s">
        <v>44</v>
      </c>
      <c r="D35" s="53">
        <v>490</v>
      </c>
    </row>
    <row r="36" spans="1:4" ht="12.75">
      <c r="A36" s="26">
        <v>26</v>
      </c>
      <c r="B36" s="15" t="s">
        <v>61</v>
      </c>
      <c r="C36" s="13" t="s">
        <v>63</v>
      </c>
      <c r="D36" s="53">
        <v>490</v>
      </c>
    </row>
    <row r="37" spans="1:4" ht="12.75">
      <c r="A37" s="26">
        <v>27</v>
      </c>
      <c r="B37" s="15" t="s">
        <v>45</v>
      </c>
      <c r="C37" s="27" t="s">
        <v>26</v>
      </c>
      <c r="D37" s="18">
        <v>7000</v>
      </c>
    </row>
    <row r="38" spans="1:4" ht="12.75">
      <c r="A38" s="30"/>
      <c r="B38" s="31" t="s">
        <v>68</v>
      </c>
      <c r="C38" s="32"/>
      <c r="D38" s="33"/>
    </row>
    <row r="39" spans="1:4" ht="12.75">
      <c r="A39" s="26">
        <v>28</v>
      </c>
      <c r="B39" s="15" t="s">
        <v>60</v>
      </c>
      <c r="C39" s="27" t="s">
        <v>42</v>
      </c>
      <c r="D39" s="18">
        <v>800</v>
      </c>
    </row>
    <row r="40" spans="1:4" ht="12.75">
      <c r="A40" s="26">
        <v>29</v>
      </c>
      <c r="B40" s="15" t="s">
        <v>59</v>
      </c>
      <c r="C40" s="27" t="s">
        <v>43</v>
      </c>
      <c r="D40" s="18">
        <v>2580</v>
      </c>
    </row>
    <row r="41" spans="1:4" ht="12.75">
      <c r="A41" s="26">
        <v>30</v>
      </c>
      <c r="B41" s="15" t="s">
        <v>49</v>
      </c>
      <c r="C41" s="27" t="s">
        <v>48</v>
      </c>
      <c r="D41" s="18">
        <v>600</v>
      </c>
    </row>
    <row r="42" spans="1:4" ht="12.75">
      <c r="A42" s="26">
        <v>31</v>
      </c>
      <c r="B42" s="15" t="s">
        <v>46</v>
      </c>
      <c r="C42" s="27" t="s">
        <v>47</v>
      </c>
      <c r="D42" s="18">
        <v>380</v>
      </c>
    </row>
    <row r="43" spans="1:4" ht="12.75">
      <c r="A43" s="26">
        <v>32</v>
      </c>
      <c r="B43" s="15" t="s">
        <v>61</v>
      </c>
      <c r="C43" s="13" t="s">
        <v>44</v>
      </c>
      <c r="D43" s="53">
        <v>490</v>
      </c>
    </row>
    <row r="44" spans="1:4" ht="12.75">
      <c r="A44" s="26">
        <v>33</v>
      </c>
      <c r="B44" s="15" t="s">
        <v>61</v>
      </c>
      <c r="C44" s="13" t="s">
        <v>63</v>
      </c>
      <c r="D44" s="53">
        <v>490</v>
      </c>
    </row>
    <row r="45" spans="1:4" ht="12.75">
      <c r="A45" s="26">
        <v>34</v>
      </c>
      <c r="B45" s="15" t="s">
        <v>45</v>
      </c>
      <c r="C45" s="27" t="s">
        <v>26</v>
      </c>
      <c r="D45" s="18">
        <v>7000</v>
      </c>
    </row>
    <row r="46" spans="3:4" ht="12.75">
      <c r="C46" s="46" t="s">
        <v>50</v>
      </c>
      <c r="D46" s="47">
        <f>SUM(D9:D45)</f>
        <v>82740</v>
      </c>
    </row>
    <row r="47" spans="3:4" ht="13.5" thickBot="1">
      <c r="C47" s="38" t="s">
        <v>51</v>
      </c>
      <c r="D47" s="45">
        <f>D46/2000</f>
        <v>41.37</v>
      </c>
    </row>
    <row r="48" spans="1:2" ht="13.5" thickBot="1">
      <c r="A48" s="49"/>
      <c r="B48" s="54" t="s">
        <v>54</v>
      </c>
    </row>
    <row r="49" ht="12.75">
      <c r="B49" s="7"/>
    </row>
    <row r="52" ht="12.75">
      <c r="B52" s="1"/>
    </row>
  </sheetData>
  <sheetProtection/>
  <printOptions gridLines="1"/>
  <pageMargins left="0.75" right="0.75" top="1.25" bottom="1" header="0.5" footer="0.5"/>
  <pageSetup fitToHeight="3" fitToWidth="1" horizontalDpi="300" verticalDpi="300" orientation="portrait" scale="90" r:id="rId1"/>
  <headerFooter alignWithMargins="0">
    <oddHeader>&amp;L&amp;D&amp;C&amp;"Arial,Bold"&amp;18OOI PIONEER ARRAY DECK LOAD&amp;"Arial,Regular"&amp;10
&amp;12(Dimentions and Weights)
PRELIMINARY ESTIMATES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0.7109375" style="37" customWidth="1"/>
    <col min="2" max="2" width="51.8515625" style="2" customWidth="1"/>
    <col min="3" max="3" width="20.7109375" style="4" customWidth="1"/>
    <col min="4" max="4" width="12.28125" style="4" customWidth="1"/>
    <col min="5" max="7" width="9.140625" style="2" customWidth="1"/>
    <col min="8" max="8" width="17.140625" style="2" customWidth="1"/>
    <col min="9" max="16384" width="9.140625" style="2" customWidth="1"/>
  </cols>
  <sheetData>
    <row r="1" ht="15.75">
      <c r="B1" s="3" t="s">
        <v>6</v>
      </c>
    </row>
    <row r="2" ht="15.75">
      <c r="B2" s="3" t="s">
        <v>5</v>
      </c>
    </row>
    <row r="3" ht="15.75">
      <c r="B3" s="3" t="s">
        <v>30</v>
      </c>
    </row>
    <row r="4" ht="13.5" thickBot="1"/>
    <row r="5" spans="1:4" ht="12.75">
      <c r="A5" s="22" t="s">
        <v>0</v>
      </c>
      <c r="B5" s="23" t="s">
        <v>2</v>
      </c>
      <c r="C5" s="24" t="s">
        <v>7</v>
      </c>
      <c r="D5" s="25" t="s">
        <v>3</v>
      </c>
    </row>
    <row r="6" spans="1:4" ht="12.75">
      <c r="A6" s="8" t="s">
        <v>1</v>
      </c>
      <c r="B6" s="9"/>
      <c r="C6" s="16" t="s">
        <v>8</v>
      </c>
      <c r="D6" s="17" t="s">
        <v>9</v>
      </c>
    </row>
    <row r="7" spans="1:4" ht="12.75">
      <c r="A7" s="8"/>
      <c r="B7" s="9"/>
      <c r="C7" s="16" t="s">
        <v>10</v>
      </c>
      <c r="D7" s="17" t="s">
        <v>11</v>
      </c>
    </row>
    <row r="8" spans="1:4" ht="12.75">
      <c r="A8" s="41" t="s">
        <v>31</v>
      </c>
      <c r="B8" s="12" t="s">
        <v>32</v>
      </c>
      <c r="C8" s="13" t="s">
        <v>18</v>
      </c>
      <c r="D8" s="14">
        <v>1450</v>
      </c>
    </row>
    <row r="9" spans="1:8" ht="12.75">
      <c r="A9" s="8">
        <v>13</v>
      </c>
      <c r="B9" s="15"/>
      <c r="C9" s="13"/>
      <c r="D9" s="18"/>
      <c r="H9" s="6"/>
    </row>
    <row r="10" spans="1:8" ht="12.75">
      <c r="A10" s="8">
        <v>14</v>
      </c>
      <c r="B10" s="15"/>
      <c r="C10" s="13"/>
      <c r="D10" s="18"/>
      <c r="H10" s="5"/>
    </row>
    <row r="11" spans="1:8" ht="13.5" thickBot="1">
      <c r="A11" s="42">
        <v>15</v>
      </c>
      <c r="B11" s="40"/>
      <c r="C11" s="43"/>
      <c r="D11" s="44"/>
      <c r="H11" s="5"/>
    </row>
    <row r="12" spans="3:4" ht="13.5" thickBot="1">
      <c r="C12" s="38" t="s">
        <v>28</v>
      </c>
      <c r="D12" s="39">
        <f>SUM(D8:D11)</f>
        <v>1450</v>
      </c>
    </row>
    <row r="15" ht="12.75">
      <c r="B15" s="7" t="s">
        <v>29</v>
      </c>
    </row>
  </sheetData>
  <sheetProtection/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Woods Hole Oceanographic Institution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Kristopher Newhall</dc:creator>
  <cp:keywords/>
  <dc:description/>
  <cp:lastModifiedBy>Chad Smith, WHOI</cp:lastModifiedBy>
  <cp:lastPrinted>2010-03-22T06:29:00Z</cp:lastPrinted>
  <dcterms:created xsi:type="dcterms:W3CDTF">2005-10-19T13:39:13Z</dcterms:created>
  <dcterms:modified xsi:type="dcterms:W3CDTF">2013-11-12T19:07:53Z</dcterms:modified>
  <cp:category/>
  <cp:version/>
  <cp:contentType/>
  <cp:contentStatus/>
</cp:coreProperties>
</file>